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esktop/neperiodicke_publikace/"/>
    </mc:Choice>
  </mc:AlternateContent>
  <xr:revisionPtr revIDLastSave="0" documentId="13_ncr:1_{D376650C-481C-EF4B-A185-5F6069158F86}" xr6:coauthVersionLast="36" xr6:coauthVersionMax="47" xr10:uidLastSave="{00000000-0000-0000-0000-000000000000}"/>
  <bookViews>
    <workbookView xWindow="0" yWindow="500" windowWidth="19420" windowHeight="10300" tabRatio="987" xr2:uid="{467A4D79-82F8-47DE-A630-73D5EE308D4B}"/>
  </bookViews>
  <sheets>
    <sheet name="Titulní list" sheetId="1" r:id="rId1"/>
    <sheet name="Podrobný rozpočet" sheetId="2" r:id="rId2"/>
  </sheets>
  <definedNames>
    <definedName name="Accommodation">'Podrobný rozpočet'!#REF!</definedName>
    <definedName name="Actors">'Podrobný rozpočet'!#REF!</definedName>
    <definedName name="Camera">'Podrobný rozpočet'!#REF!</definedName>
    <definedName name="Direction">'Podrobný rozpočet'!#REF!</definedName>
    <definedName name="Editing">'Podrobný rozpočet'!#REF!</definedName>
    <definedName name="GeneralExp.">'Podrobný rozpočet'!#REF!</definedName>
    <definedName name="Grip">'Podrobný rozpočet'!#REF!</definedName>
    <definedName name="Laboratory">'Podrobný rozpočet'!#REF!</definedName>
    <definedName name="Lighting">'Podrobný rozpočet'!#REF!</definedName>
    <definedName name="Locations">'Podrobný rozpočet'!#REF!</definedName>
    <definedName name="MakeUp">'Podrobný rozpočet'!#REF!</definedName>
    <definedName name="_xlnm.Print_Area" localSheetId="1">'Podrobný rozpočet'!$A$4:$G$62</definedName>
    <definedName name="_xlnm.Print_Area" localSheetId="0">'Titulní list'!$A$1:$D$25</definedName>
    <definedName name="Production">'Podrobný rozpočet'!#REF!</definedName>
    <definedName name="Props">'Podrobný rozpočet'!#REF!</definedName>
    <definedName name="SetDesign">'Podrobný rozpočet'!#REF!</definedName>
    <definedName name="SetOperations">'Podrobný rozpočet'!#REF!</definedName>
    <definedName name="SFX">'Podrobný rozpočet'!#REF!</definedName>
    <definedName name="Sound">'Podrobný rozpočet'!#REF!</definedName>
    <definedName name="Transport">'Podrobný rozpočet'!#REF!</definedName>
    <definedName name="Wardrobe">'Podrobný rozpočet'!#REF!</definedName>
    <definedName name="Z_42AA992B_680B_4081_85D2_A948639E6B79_.wvu.PrintArea" localSheetId="1" hidden="1">'Podrobný rozpočet'!$A$4:$G$62</definedName>
    <definedName name="Z_42AA992B_680B_4081_85D2_A948639E6B79_.wvu.PrintArea" localSheetId="0" hidden="1">'Titulní list'!$A$4:$D$27</definedName>
  </definedNames>
  <calcPr calcId="191029"/>
  <customWorkbookViews>
    <customWorkbookView name="Uživatel systému Windows - vlastní zobrazení" guid="{42AA992B-680B-4081-85D2-A948639E6B79}" mergeInterval="0" personalView="1" maximized="1" xWindow="1" yWindow="1" windowWidth="1920" windowHeight="850" tabRatio="98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0" i="1"/>
  <c r="D18" i="1"/>
  <c r="D17" i="1"/>
  <c r="D16" i="1"/>
  <c r="D15" i="1"/>
  <c r="D14" i="1"/>
  <c r="D13" i="1"/>
  <c r="G57" i="2"/>
  <c r="G36" i="2"/>
  <c r="G28" i="2"/>
  <c r="C5" i="1"/>
  <c r="C4" i="1"/>
  <c r="G29" i="2"/>
  <c r="G27" i="2"/>
  <c r="G26" i="2"/>
  <c r="G25" i="2"/>
  <c r="G33" i="2"/>
  <c r="G34" i="2"/>
  <c r="G35" i="2"/>
  <c r="G37" i="2"/>
  <c r="G54" i="2"/>
  <c r="G53" i="2"/>
  <c r="G52" i="2"/>
  <c r="G51" i="2"/>
  <c r="G50" i="2"/>
  <c r="G49" i="2"/>
  <c r="G48" i="2"/>
  <c r="G47" i="2"/>
  <c r="G43" i="2"/>
  <c r="G42" i="2"/>
  <c r="G41" i="2"/>
  <c r="G21" i="2"/>
  <c r="G20" i="2"/>
  <c r="G19" i="2"/>
  <c r="G18" i="2"/>
  <c r="G22" i="2" l="1"/>
  <c r="G44" i="2"/>
  <c r="G38" i="2"/>
  <c r="G30" i="2"/>
  <c r="G55" i="2"/>
  <c r="G61" i="2" l="1"/>
</calcChain>
</file>

<file path=xl/sharedStrings.xml><?xml version="1.0" encoding="utf-8"?>
<sst xmlns="http://schemas.openxmlformats.org/spreadsheetml/2006/main" count="62" uniqueCount="38">
  <si>
    <t>Rozpočet</t>
  </si>
  <si>
    <t>Žadatel</t>
  </si>
  <si>
    <t>Název projektu</t>
  </si>
  <si>
    <t>Cena celkem</t>
  </si>
  <si>
    <t>Ostatní</t>
  </si>
  <si>
    <t>Mezisoučet</t>
  </si>
  <si>
    <t>Režijní náklady (max. 7% požadované podpory)</t>
  </si>
  <si>
    <t>Celkem</t>
  </si>
  <si>
    <t>Žadatel 
(označte křížkem)</t>
  </si>
  <si>
    <t>je plátcem DPH</t>
  </si>
  <si>
    <t>není plátcem DPH</t>
  </si>
  <si>
    <t xml:space="preserve">Rozpočet projektu: detailní přehled </t>
  </si>
  <si>
    <t>Druh jednotky 
(den, hodina, ks,
příp. paušál apod.)</t>
  </si>
  <si>
    <t>Jednotková cena</t>
  </si>
  <si>
    <t>Počet jednotek</t>
  </si>
  <si>
    <t>Celkem:</t>
  </si>
  <si>
    <t>PR</t>
  </si>
  <si>
    <t xml:space="preserve">Žadatel o podporu audiovize titulní list nevyplňuje, list se automaticky propisuje z údajů doplněných do listu podrobný rozpočet. </t>
  </si>
  <si>
    <t>Neperiodické publikace</t>
  </si>
  <si>
    <t>Přehled hlavních kapitol rozpočtu</t>
  </si>
  <si>
    <t>Autorské honoráře</t>
  </si>
  <si>
    <t>Redakční práce</t>
  </si>
  <si>
    <t>Výrobní náklady</t>
  </si>
  <si>
    <t>Distribuční a propagační náklady</t>
  </si>
  <si>
    <t>Ostatní náklady</t>
  </si>
  <si>
    <t>V případě, že je žadatel plátcem DPH, všechny částky v tomto rozpočtu vyplňuje v celých Kč bez DPH. 
V případě, že žadatel není plátcem, nebo je plátcem DPH, ale u tohoto projektu si není oprávněn nárokovat na vstupu odpočet DPH u správce daně, všechny částky vyplňuje v ceně konečné (v celých Kč včetně DPH).</t>
  </si>
  <si>
    <t>Texty</t>
  </si>
  <si>
    <t>Fotografie (příp. jiné obrazové dokumenty)</t>
  </si>
  <si>
    <t>Lektorské posudky</t>
  </si>
  <si>
    <t>Produkce (redakční management)</t>
  </si>
  <si>
    <t>Jazykové korektury</t>
  </si>
  <si>
    <t>Odborné korektury</t>
  </si>
  <si>
    <t>Překlady</t>
  </si>
  <si>
    <t>Grafika</t>
  </si>
  <si>
    <t>Sazba</t>
  </si>
  <si>
    <t>Tisk</t>
  </si>
  <si>
    <t>Vazba</t>
  </si>
  <si>
    <t>Internet a webmastering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</si>
</sst>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[$Kč-405]"/>
    <numFmt numFmtId="165" formatCode="00\-00"/>
    <numFmt numFmtId="166" formatCode="#,##0\ [$Kč-405];\-#,##0\ [$Kč-405]"/>
    <numFmt numFmtId="167" formatCode="mmm\ dd"/>
  </numFmts>
  <fonts count="9" x14ac:knownFonts="1">
    <font>
      <sz val="10"/>
      <name val="Arial"/>
      <family val="2"/>
      <charset val="1"/>
    </font>
    <font>
      <sz val="9.5"/>
      <name val="Arial"/>
      <family val="2"/>
      <charset val="1"/>
    </font>
    <font>
      <b/>
      <sz val="9.5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Arial"/>
      <family val="2"/>
      <charset val="1"/>
    </font>
    <font>
      <sz val="11"/>
      <color rgb="FFFFFFFF"/>
      <name val="Calibri"/>
      <family val="2"/>
      <charset val="238"/>
    </font>
    <font>
      <sz val="9.5"/>
      <color rgb="FF000000"/>
      <name val="Arial"/>
      <family val="2"/>
      <charset val="1"/>
    </font>
    <font>
      <sz val="9.5"/>
      <color rgb="FFFF0000"/>
      <name val="Arial"/>
      <family val="2"/>
      <charset val="1"/>
    </font>
    <font>
      <b/>
      <sz val="2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2" borderId="0" applyBorder="0" applyProtection="0"/>
  </cellStyleXfs>
  <cellXfs count="91">
    <xf numFmtId="0" fontId="0" fillId="0" borderId="0" xfId="0"/>
    <xf numFmtId="0" fontId="6" fillId="3" borderId="0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3" fontId="1" fillId="3" borderId="0" xfId="0" applyNumberFormat="1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right" vertical="center"/>
    </xf>
    <xf numFmtId="0" fontId="1" fillId="3" borderId="0" xfId="0" applyFont="1" applyFill="1" applyAlignment="1" applyProtection="1">
      <alignment horizontal="left" vertical="center"/>
    </xf>
    <xf numFmtId="166" fontId="1" fillId="3" borderId="1" xfId="0" applyNumberFormat="1" applyFont="1" applyFill="1" applyBorder="1" applyAlignment="1" applyProtection="1">
      <alignment horizontal="left" vertical="center"/>
    </xf>
    <xf numFmtId="166" fontId="1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right"/>
    </xf>
    <xf numFmtId="0" fontId="0" fillId="3" borderId="0" xfId="0" applyFill="1" applyAlignment="1" applyProtection="1">
      <alignment horizontal="center"/>
    </xf>
    <xf numFmtId="0" fontId="1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right" vertical="center"/>
    </xf>
    <xf numFmtId="3" fontId="4" fillId="3" borderId="1" xfId="0" applyNumberFormat="1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165" fontId="1" fillId="3" borderId="1" xfId="0" applyNumberFormat="1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64" fontId="1" fillId="3" borderId="1" xfId="0" applyNumberFormat="1" applyFont="1" applyFill="1" applyBorder="1" applyAlignment="1" applyProtection="1">
      <alignment horizontal="right" vertical="center"/>
      <protection locked="0"/>
    </xf>
    <xf numFmtId="164" fontId="1" fillId="3" borderId="1" xfId="0" applyNumberFormat="1" applyFont="1" applyFill="1" applyBorder="1" applyAlignment="1" applyProtection="1">
      <alignment horizontal="right" vertical="center"/>
    </xf>
    <xf numFmtId="0" fontId="1" fillId="3" borderId="2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/>
    </xf>
    <xf numFmtId="164" fontId="2" fillId="3" borderId="2" xfId="0" applyNumberFormat="1" applyFont="1" applyFill="1" applyBorder="1" applyAlignment="1" applyProtection="1">
      <alignment horizontal="right" vertical="center"/>
    </xf>
    <xf numFmtId="0" fontId="2" fillId="3" borderId="2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left" vertical="center"/>
    </xf>
    <xf numFmtId="164" fontId="4" fillId="3" borderId="2" xfId="0" applyNumberFormat="1" applyFont="1" applyFill="1" applyBorder="1" applyAlignment="1" applyProtection="1">
      <alignment horizontal="right"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right" vertical="center"/>
    </xf>
    <xf numFmtId="164" fontId="1" fillId="3" borderId="2" xfId="0" applyNumberFormat="1" applyFont="1" applyFill="1" applyBorder="1" applyAlignment="1" applyProtection="1">
      <alignment horizontal="right" vertical="center"/>
      <protection locked="0"/>
    </xf>
    <xf numFmtId="164" fontId="4" fillId="3" borderId="3" xfId="0" applyNumberFormat="1" applyFont="1" applyFill="1" applyBorder="1" applyAlignment="1" applyProtection="1">
      <alignment horizontal="right" vertical="center"/>
    </xf>
    <xf numFmtId="0" fontId="1" fillId="3" borderId="0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0" fillId="3" borderId="0" xfId="0" applyFill="1"/>
    <xf numFmtId="164" fontId="1" fillId="3" borderId="1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164" fontId="4" fillId="3" borderId="3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indent="6"/>
    </xf>
    <xf numFmtId="0" fontId="2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3" fontId="1" fillId="3" borderId="1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3" fontId="1" fillId="3" borderId="0" xfId="0" applyNumberFormat="1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9" xfId="0" applyFont="1" applyFill="1" applyBorder="1" applyAlignment="1" applyProtection="1">
      <alignment horizontal="left" vertical="center"/>
      <protection locked="0"/>
    </xf>
    <xf numFmtId="0" fontId="1" fillId="3" borderId="10" xfId="0" applyFont="1" applyFill="1" applyBorder="1" applyAlignment="1" applyProtection="1">
      <alignment horizontal="left" vertical="center"/>
      <protection locked="0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2" xfId="0" applyFont="1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>
      <alignment horizontal="left" vertical="center"/>
    </xf>
    <xf numFmtId="167" fontId="1" fillId="3" borderId="1" xfId="0" applyNumberFormat="1" applyFont="1" applyFill="1" applyBorder="1" applyAlignment="1">
      <alignment horizontal="left" vertical="center"/>
    </xf>
    <xf numFmtId="167" fontId="1" fillId="3" borderId="5" xfId="0" applyNumberFormat="1" applyFont="1" applyFill="1" applyBorder="1" applyAlignment="1">
      <alignment horizontal="left" vertical="center"/>
    </xf>
    <xf numFmtId="167" fontId="1" fillId="3" borderId="6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  <protection locked="0"/>
    </xf>
    <xf numFmtId="165" fontId="1" fillId="3" borderId="1" xfId="0" applyNumberFormat="1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horizontal="left" vertical="center" indent="4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/>
    </xf>
    <xf numFmtId="3" fontId="4" fillId="3" borderId="1" xfId="0" applyNumberFormat="1" applyFont="1" applyFill="1" applyBorder="1" applyAlignment="1" applyProtection="1">
      <alignment horizontal="left" vertical="center"/>
    </xf>
    <xf numFmtId="167" fontId="1" fillId="3" borderId="1" xfId="0" applyNumberFormat="1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</xf>
    <xf numFmtId="3" fontId="4" fillId="3" borderId="5" xfId="0" applyNumberFormat="1" applyFont="1" applyFill="1" applyBorder="1" applyAlignment="1" applyProtection="1">
      <alignment horizontal="left" vertical="center"/>
    </xf>
    <xf numFmtId="3" fontId="4" fillId="3" borderId="7" xfId="0" applyNumberFormat="1" applyFont="1" applyFill="1" applyBorder="1" applyAlignment="1" applyProtection="1">
      <alignment horizontal="left" vertical="center"/>
    </xf>
    <xf numFmtId="3" fontId="4" fillId="3" borderId="6" xfId="0" applyNumberFormat="1" applyFont="1" applyFill="1" applyBorder="1" applyAlignment="1" applyProtection="1">
      <alignment horizontal="left" vertical="center"/>
    </xf>
    <xf numFmtId="3" fontId="4" fillId="3" borderId="5" xfId="0" applyNumberFormat="1" applyFont="1" applyFill="1" applyBorder="1" applyAlignment="1">
      <alignment horizontal="left" vertical="center"/>
    </xf>
    <xf numFmtId="3" fontId="4" fillId="3" borderId="7" xfId="0" applyNumberFormat="1" applyFont="1" applyFill="1" applyBorder="1" applyAlignment="1">
      <alignment horizontal="left" vertical="center"/>
    </xf>
    <xf numFmtId="3" fontId="4" fillId="3" borderId="6" xfId="0" applyNumberFormat="1" applyFont="1" applyFill="1" applyBorder="1" applyAlignment="1">
      <alignment horizontal="left" vertical="center"/>
    </xf>
    <xf numFmtId="167" fontId="1" fillId="3" borderId="5" xfId="0" applyNumberFormat="1" applyFont="1" applyFill="1" applyBorder="1" applyAlignment="1" applyProtection="1">
      <alignment horizontal="left" vertical="center"/>
      <protection locked="0"/>
    </xf>
    <xf numFmtId="167" fontId="1" fillId="3" borderId="6" xfId="0" applyNumberFormat="1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left" vertical="center"/>
    </xf>
    <xf numFmtId="0" fontId="4" fillId="3" borderId="4" xfId="0" applyFont="1" applyFill="1" applyBorder="1" applyAlignment="1" applyProtection="1">
      <alignment horizontal="left" vertical="center"/>
    </xf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B345F-E11B-4443-8D30-576F1240DFA7}">
  <dimension ref="A1:G32"/>
  <sheetViews>
    <sheetView tabSelected="1" zoomScale="106" zoomScaleNormal="106" workbookViewId="0">
      <selection sqref="A1:D1"/>
    </sheetView>
  </sheetViews>
  <sheetFormatPr baseColWidth="10" defaultColWidth="42.6640625" defaultRowHeight="13" x14ac:dyDescent="0.15"/>
  <cols>
    <col min="1" max="1" width="6.5" style="2" customWidth="1"/>
    <col min="2" max="2" width="10.5" style="2" customWidth="1"/>
    <col min="3" max="3" width="31.5" style="2" customWidth="1"/>
    <col min="4" max="4" width="17.83203125" style="2" customWidth="1"/>
    <col min="5" max="16" width="11.1640625" style="2" customWidth="1"/>
    <col min="17" max="235" width="11.33203125" style="2" customWidth="1"/>
    <col min="236" max="236" width="9.1640625" style="2" customWidth="1"/>
    <col min="237" max="16384" width="42.6640625" style="2"/>
  </cols>
  <sheetData>
    <row r="1" spans="1:7" ht="29.25" customHeight="1" x14ac:dyDescent="0.15">
      <c r="A1" s="55" t="s">
        <v>0</v>
      </c>
      <c r="B1" s="55"/>
      <c r="C1" s="55"/>
      <c r="D1" s="55"/>
      <c r="E1" s="1"/>
      <c r="F1" s="1"/>
      <c r="G1" s="1"/>
    </row>
    <row r="2" spans="1:7" ht="25" customHeight="1" x14ac:dyDescent="0.15">
      <c r="A2" s="48" t="s">
        <v>18</v>
      </c>
      <c r="B2" s="48"/>
      <c r="C2" s="48"/>
      <c r="D2" s="48"/>
      <c r="E2" s="3"/>
      <c r="F2" s="3"/>
      <c r="G2" s="3"/>
    </row>
    <row r="3" spans="1:7" ht="28.5" customHeight="1" x14ac:dyDescent="0.15">
      <c r="A3" s="41"/>
      <c r="B3" s="41"/>
      <c r="C3" s="41"/>
      <c r="D3" s="41"/>
    </row>
    <row r="4" spans="1:7" ht="17.25" customHeight="1" x14ac:dyDescent="0.15">
      <c r="A4" s="56" t="s">
        <v>1</v>
      </c>
      <c r="B4" s="57"/>
      <c r="C4" s="58" t="str">
        <f>IF('Podrobný rozpočet'!C4=0," ",'Podrobný rozpočet'!C4)</f>
        <v xml:space="preserve"> </v>
      </c>
      <c r="D4" s="59"/>
    </row>
    <row r="5" spans="1:7" ht="17.25" customHeight="1" x14ac:dyDescent="0.15">
      <c r="A5" s="60" t="s">
        <v>2</v>
      </c>
      <c r="B5" s="61"/>
      <c r="C5" s="62" t="str">
        <f>IF('Podrobný rozpočet'!C5=0," ",'Podrobný rozpočet'!C5)</f>
        <v xml:space="preserve"> </v>
      </c>
      <c r="D5" s="63"/>
    </row>
    <row r="6" spans="1:7" ht="17.25" customHeight="1" x14ac:dyDescent="0.15">
      <c r="A6" s="41"/>
      <c r="B6" s="41"/>
      <c r="C6" s="41"/>
      <c r="D6" s="41"/>
    </row>
    <row r="7" spans="1:7" ht="39" customHeight="1" x14ac:dyDescent="0.15">
      <c r="A7" s="54" t="s">
        <v>17</v>
      </c>
      <c r="B7" s="54"/>
      <c r="C7" s="54"/>
      <c r="D7" s="54"/>
      <c r="E7" s="4"/>
      <c r="F7" s="4"/>
      <c r="G7" s="4"/>
    </row>
    <row r="8" spans="1:7" ht="17.25" customHeight="1" x14ac:dyDescent="0.15">
      <c r="A8" s="42"/>
      <c r="B8" s="42"/>
      <c r="C8" s="41"/>
      <c r="D8" s="41"/>
      <c r="E8" s="4"/>
      <c r="F8" s="4"/>
      <c r="G8" s="4"/>
    </row>
    <row r="9" spans="1:7" ht="28.5" customHeight="1" thickBot="1" x14ac:dyDescent="0.2">
      <c r="A9" s="49" t="s">
        <v>19</v>
      </c>
      <c r="B9" s="49"/>
      <c r="C9" s="49"/>
      <c r="D9" s="50" t="s">
        <v>3</v>
      </c>
    </row>
    <row r="10" spans="1:7" ht="17.25" customHeight="1" thickBot="1" x14ac:dyDescent="0.2">
      <c r="A10" s="49"/>
      <c r="B10" s="49"/>
      <c r="C10" s="49"/>
      <c r="D10" s="50"/>
    </row>
    <row r="11" spans="1:7" ht="17.25" customHeight="1" thickBot="1" x14ac:dyDescent="0.2">
      <c r="A11" s="49"/>
      <c r="B11" s="49"/>
      <c r="C11" s="49"/>
      <c r="D11" s="50"/>
    </row>
    <row r="12" spans="1:7" ht="9" customHeight="1" x14ac:dyDescent="0.15">
      <c r="A12" s="51"/>
      <c r="B12" s="51"/>
      <c r="C12" s="51"/>
      <c r="D12" s="51"/>
    </row>
    <row r="13" spans="1:7" ht="17.25" customHeight="1" x14ac:dyDescent="0.15">
      <c r="A13" s="40">
        <v>1</v>
      </c>
      <c r="B13" s="52" t="s">
        <v>20</v>
      </c>
      <c r="C13" s="52"/>
      <c r="D13" s="43">
        <f>'Podrobný rozpočet'!G22</f>
        <v>0</v>
      </c>
    </row>
    <row r="14" spans="1:7" ht="17.25" customHeight="1" x14ac:dyDescent="0.15">
      <c r="A14" s="40">
        <v>2</v>
      </c>
      <c r="B14" s="52" t="s">
        <v>21</v>
      </c>
      <c r="C14" s="52"/>
      <c r="D14" s="43">
        <f>'Podrobný rozpočet'!G30</f>
        <v>0</v>
      </c>
    </row>
    <row r="15" spans="1:7" ht="17.25" customHeight="1" x14ac:dyDescent="0.15">
      <c r="A15" s="38">
        <v>3</v>
      </c>
      <c r="B15" s="64" t="s">
        <v>22</v>
      </c>
      <c r="C15" s="64"/>
      <c r="D15" s="43">
        <f>'Podrobný rozpočet'!G38</f>
        <v>0</v>
      </c>
    </row>
    <row r="16" spans="1:7" ht="17.25" customHeight="1" x14ac:dyDescent="0.15">
      <c r="A16" s="38">
        <v>4</v>
      </c>
      <c r="B16" s="64" t="s">
        <v>23</v>
      </c>
      <c r="C16" s="64"/>
      <c r="D16" s="43">
        <f>'Podrobný rozpočet'!G44</f>
        <v>0</v>
      </c>
      <c r="E16" s="5"/>
    </row>
    <row r="17" spans="1:4" ht="17.25" customHeight="1" x14ac:dyDescent="0.15">
      <c r="A17" s="38">
        <v>5</v>
      </c>
      <c r="B17" s="64" t="s">
        <v>24</v>
      </c>
      <c r="C17" s="64"/>
      <c r="D17" s="43">
        <f>'Podrobný rozpočet'!G55</f>
        <v>0</v>
      </c>
    </row>
    <row r="18" spans="1:4" ht="17.25" customHeight="1" thickBot="1" x14ac:dyDescent="0.2">
      <c r="A18" s="53" t="s">
        <v>5</v>
      </c>
      <c r="B18" s="53"/>
      <c r="C18" s="53"/>
      <c r="D18" s="44">
        <f>'Podrobný rozpočet'!G57</f>
        <v>0</v>
      </c>
    </row>
    <row r="19" spans="1:4" ht="9" customHeight="1" x14ac:dyDescent="0.15">
      <c r="A19" s="51"/>
      <c r="B19" s="51"/>
      <c r="C19" s="51"/>
      <c r="D19" s="51"/>
    </row>
    <row r="20" spans="1:4" ht="17.25" customHeight="1" thickBot="1" x14ac:dyDescent="0.2">
      <c r="A20" s="39">
        <v>7</v>
      </c>
      <c r="B20" s="53" t="s">
        <v>6</v>
      </c>
      <c r="C20" s="53"/>
      <c r="D20" s="44">
        <f>'Podrobný rozpočet'!G59</f>
        <v>0</v>
      </c>
    </row>
    <row r="21" spans="1:4" ht="9" customHeight="1" thickBot="1" x14ac:dyDescent="0.2">
      <c r="A21" s="51"/>
      <c r="B21" s="51"/>
      <c r="C21" s="51"/>
      <c r="D21" s="51"/>
    </row>
    <row r="22" spans="1:4" ht="17.25" customHeight="1" thickBot="1" x14ac:dyDescent="0.2">
      <c r="A22" s="47" t="s">
        <v>7</v>
      </c>
      <c r="B22" s="47"/>
      <c r="C22" s="47"/>
      <c r="D22" s="45">
        <f>'Podrobný rozpočet'!G61</f>
        <v>0</v>
      </c>
    </row>
    <row r="23" spans="1:4" ht="17.25" customHeight="1" x14ac:dyDescent="0.15">
      <c r="A23" s="41"/>
      <c r="B23" s="41"/>
      <c r="C23" s="41"/>
      <c r="D23" s="41"/>
    </row>
    <row r="24" spans="1:4" ht="9" customHeight="1" x14ac:dyDescent="0.15">
      <c r="A24" s="41"/>
      <c r="B24" s="41"/>
      <c r="C24" s="41"/>
      <c r="D24" s="41"/>
    </row>
    <row r="25" spans="1:4" s="6" customFormat="1" ht="22.25" customHeight="1" x14ac:dyDescent="0.15">
      <c r="A25" s="41"/>
      <c r="B25" s="41"/>
      <c r="C25" s="41"/>
      <c r="D25" s="41"/>
    </row>
    <row r="26" spans="1:4" x14ac:dyDescent="0.15">
      <c r="A26" s="41"/>
      <c r="B26" s="41"/>
      <c r="C26" s="41"/>
      <c r="D26" s="41"/>
    </row>
    <row r="27" spans="1:4" x14ac:dyDescent="0.15">
      <c r="A27" s="41"/>
      <c r="B27" s="41"/>
      <c r="C27" s="41"/>
      <c r="D27" s="41"/>
    </row>
    <row r="28" spans="1:4" x14ac:dyDescent="0.15">
      <c r="A28" s="41"/>
      <c r="B28" s="41"/>
      <c r="C28" s="41"/>
      <c r="D28" s="41"/>
    </row>
    <row r="29" spans="1:4" x14ac:dyDescent="0.15">
      <c r="A29" s="41"/>
      <c r="B29" s="41"/>
      <c r="C29" s="41"/>
      <c r="D29" s="41"/>
    </row>
    <row r="30" spans="1:4" x14ac:dyDescent="0.15">
      <c r="A30" s="41"/>
      <c r="B30" s="41"/>
      <c r="C30" s="41"/>
      <c r="D30" s="41"/>
    </row>
    <row r="31" spans="1:4" x14ac:dyDescent="0.15">
      <c r="A31" s="41"/>
      <c r="B31" s="41"/>
      <c r="C31" s="41"/>
      <c r="D31" s="41"/>
    </row>
    <row r="32" spans="1:4" x14ac:dyDescent="0.15">
      <c r="A32" s="41"/>
      <c r="B32" s="41"/>
      <c r="C32" s="41"/>
      <c r="D32" s="41"/>
    </row>
  </sheetData>
  <sheetProtection algorithmName="SHA-512" hashValue="4gZvZbQaLqjeDTE1Anc0SkhIfwHUhRfWNtx6z67DBHFizePC/a7XsM+6x/ovVJfYOeLBtFJxLfw9pHOx399vGw==" saltValue="WE+jQ5xLCkdTJv+02gqqxQ==" spinCount="100000" sheet="1" objects="1" scenarios="1"/>
  <protectedRanges>
    <protectedRange sqref="C4:D5" name="Oblast1_1"/>
  </protectedRanges>
  <customSheetViews>
    <customSheetView guid="{42AA992B-680B-4081-85D2-A948639E6B79}" scale="106">
      <selection activeCell="F16" sqref="F16"/>
      <pageMargins left="0.74791666666666701" right="0.74791666666666701" top="0.74791666666666701" bottom="1.2333333333333301" header="0.51180555555555496" footer="0.74791666666666701"/>
      <pageSetup paperSize="0" scale="0" orientation="portrait" usePrinterDefaults="0" useFirstPageNumber="1" horizontalDpi="0" verticalDpi="0" copies="0"/>
      <headerFooter>
        <oddFooter>&amp;LStátní fond kinematografie&amp;CFormulář rozpočtu&amp;RTitulní list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20">
    <mergeCell ref="A1:D1"/>
    <mergeCell ref="A4:B4"/>
    <mergeCell ref="C4:D4"/>
    <mergeCell ref="A5:B5"/>
    <mergeCell ref="C5:D5"/>
    <mergeCell ref="A22:C22"/>
    <mergeCell ref="A2:D2"/>
    <mergeCell ref="A9:C11"/>
    <mergeCell ref="D9:D11"/>
    <mergeCell ref="A12:D12"/>
    <mergeCell ref="B13:C13"/>
    <mergeCell ref="A18:C18"/>
    <mergeCell ref="A7:D7"/>
    <mergeCell ref="B14:C14"/>
    <mergeCell ref="B16:C16"/>
    <mergeCell ref="B15:C15"/>
    <mergeCell ref="B17:C17"/>
    <mergeCell ref="A19:D19"/>
    <mergeCell ref="B20:C20"/>
    <mergeCell ref="A21:D21"/>
  </mergeCells>
  <pageMargins left="0.74791666666666701" right="0.74791666666666701" top="0.74791666666666701" bottom="1.2333333333333301" header="0.51180555555555496" footer="0.74791666666666701"/>
  <pageSetup paperSize="9" orientation="portrait" useFirstPageNumber="1" r:id="rId1"/>
  <headerFooter>
    <oddFooter>&amp;LStátní fond kinematografie&amp;CFormulář rozpočtu&amp;RTitulní list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B1674-2BED-4969-82BF-CC789D3DF7AF}">
  <dimension ref="A1:G61"/>
  <sheetViews>
    <sheetView zoomScale="98" zoomScaleNormal="98" zoomScalePageLayoutView="75" workbookViewId="0">
      <selection sqref="A1:G1"/>
    </sheetView>
  </sheetViews>
  <sheetFormatPr baseColWidth="10" defaultColWidth="42.6640625" defaultRowHeight="13" x14ac:dyDescent="0.15"/>
  <cols>
    <col min="1" max="1" width="6.5" style="9" customWidth="1"/>
    <col min="2" max="2" width="10.5" style="9" customWidth="1"/>
    <col min="3" max="3" width="42.1640625" style="9" customWidth="1"/>
    <col min="4" max="4" width="17.83203125" style="17" customWidth="1"/>
    <col min="5" max="5" width="17.83203125" style="37" customWidth="1"/>
    <col min="6" max="6" width="17.83203125" style="17" customWidth="1"/>
    <col min="7" max="7" width="17.83203125" style="37" customWidth="1"/>
    <col min="8" max="20" width="11.1640625" style="9" customWidth="1"/>
    <col min="21" max="239" width="11.33203125" style="9" customWidth="1"/>
    <col min="240" max="240" width="9.1640625" style="9" customWidth="1"/>
    <col min="241" max="16384" width="42.6640625" style="9"/>
  </cols>
  <sheetData>
    <row r="1" spans="1:7" s="7" customFormat="1" ht="29.25" customHeight="1" x14ac:dyDescent="0.15">
      <c r="A1" s="68" t="s">
        <v>0</v>
      </c>
      <c r="B1" s="68"/>
      <c r="C1" s="68"/>
      <c r="D1" s="68"/>
      <c r="E1" s="68"/>
      <c r="F1" s="68"/>
      <c r="G1" s="68"/>
    </row>
    <row r="2" spans="1:7" s="7" customFormat="1" ht="29.25" customHeight="1" x14ac:dyDescent="0.15">
      <c r="A2" s="68" t="s">
        <v>18</v>
      </c>
      <c r="B2" s="68"/>
      <c r="C2" s="68"/>
      <c r="D2" s="68"/>
      <c r="E2" s="68"/>
      <c r="F2" s="68"/>
      <c r="G2" s="68"/>
    </row>
    <row r="3" spans="1:7" ht="28.5" customHeight="1" x14ac:dyDescent="0.15">
      <c r="A3" s="8"/>
      <c r="B3" s="8"/>
      <c r="D3" s="10"/>
      <c r="E3" s="11"/>
      <c r="F3" s="10"/>
      <c r="G3" s="11"/>
    </row>
    <row r="4" spans="1:7" ht="17.25" customHeight="1" x14ac:dyDescent="0.15">
      <c r="A4" s="69" t="s">
        <v>1</v>
      </c>
      <c r="B4" s="69"/>
      <c r="C4" s="70"/>
      <c r="D4" s="70"/>
      <c r="E4" s="11"/>
      <c r="F4" s="10"/>
      <c r="G4" s="11"/>
    </row>
    <row r="5" spans="1:7" ht="17.25" customHeight="1" x14ac:dyDescent="0.15">
      <c r="A5" s="69" t="s">
        <v>2</v>
      </c>
      <c r="B5" s="69"/>
      <c r="C5" s="70"/>
      <c r="D5" s="70"/>
      <c r="E5" s="11"/>
      <c r="F5" s="10"/>
      <c r="G5" s="11"/>
    </row>
    <row r="6" spans="1:7" ht="17.25" customHeight="1" x14ac:dyDescent="0.15">
      <c r="A6" s="12"/>
      <c r="B6" s="12"/>
      <c r="C6" s="12"/>
      <c r="D6" s="10"/>
      <c r="E6" s="11"/>
      <c r="F6" s="10"/>
      <c r="G6" s="11"/>
    </row>
    <row r="7" spans="1:7" ht="17.25" customHeight="1" x14ac:dyDescent="0.15">
      <c r="A7" s="71" t="s">
        <v>8</v>
      </c>
      <c r="B7" s="71"/>
      <c r="C7" s="13" t="s">
        <v>9</v>
      </c>
      <c r="D7" s="14"/>
      <c r="E7" s="15"/>
      <c r="F7" s="16"/>
      <c r="G7" s="15"/>
    </row>
    <row r="8" spans="1:7" ht="17.25" customHeight="1" x14ac:dyDescent="0.15">
      <c r="A8" s="71"/>
      <c r="B8" s="71"/>
      <c r="C8" s="13" t="s">
        <v>10</v>
      </c>
      <c r="D8" s="14"/>
      <c r="E8" s="15"/>
      <c r="F8" s="16"/>
      <c r="G8" s="15"/>
    </row>
    <row r="9" spans="1:7" ht="17.25" customHeight="1" x14ac:dyDescent="0.15">
      <c r="C9" s="12"/>
      <c r="D9" s="10"/>
      <c r="E9" s="11"/>
      <c r="G9" s="11"/>
    </row>
    <row r="10" spans="1:7" ht="37" customHeight="1" x14ac:dyDescent="0.15">
      <c r="A10" s="72" t="s">
        <v>25</v>
      </c>
      <c r="B10" s="72"/>
      <c r="C10" s="72"/>
      <c r="D10" s="72"/>
      <c r="E10" s="72"/>
      <c r="F10" s="72"/>
      <c r="G10" s="72"/>
    </row>
    <row r="11" spans="1:7" x14ac:dyDescent="0.15">
      <c r="A11" s="12"/>
      <c r="B11" s="12"/>
      <c r="C11" s="12"/>
      <c r="D11" s="10"/>
      <c r="E11" s="11"/>
      <c r="F11" s="10"/>
      <c r="G11" s="11"/>
    </row>
    <row r="12" spans="1:7" ht="17.25" customHeight="1" thickBot="1" x14ac:dyDescent="0.2">
      <c r="A12" s="73" t="s">
        <v>11</v>
      </c>
      <c r="B12" s="73"/>
      <c r="C12" s="73"/>
      <c r="D12" s="74" t="s">
        <v>12</v>
      </c>
      <c r="E12" s="75" t="s">
        <v>13</v>
      </c>
      <c r="F12" s="75" t="s">
        <v>14</v>
      </c>
      <c r="G12" s="75" t="s">
        <v>3</v>
      </c>
    </row>
    <row r="13" spans="1:7" ht="17.25" customHeight="1" thickBot="1" x14ac:dyDescent="0.2">
      <c r="A13" s="73"/>
      <c r="B13" s="73"/>
      <c r="C13" s="73"/>
      <c r="D13" s="74"/>
      <c r="E13" s="75"/>
      <c r="F13" s="75"/>
      <c r="G13" s="75"/>
    </row>
    <row r="14" spans="1:7" ht="17.25" customHeight="1" thickBot="1" x14ac:dyDescent="0.2">
      <c r="A14" s="73"/>
      <c r="B14" s="73"/>
      <c r="C14" s="73"/>
      <c r="D14" s="74"/>
      <c r="E14" s="75"/>
      <c r="F14" s="75"/>
      <c r="G14" s="75"/>
    </row>
    <row r="15" spans="1:7" ht="17.25" customHeight="1" thickBot="1" x14ac:dyDescent="0.2">
      <c r="A15" s="73"/>
      <c r="B15" s="73"/>
      <c r="C15" s="73"/>
      <c r="D15" s="74"/>
      <c r="E15" s="75"/>
      <c r="F15" s="75"/>
      <c r="G15" s="75"/>
    </row>
    <row r="16" spans="1:7" ht="9" customHeight="1" x14ac:dyDescent="0.15">
      <c r="A16" s="8"/>
      <c r="B16" s="8"/>
      <c r="C16" s="8"/>
      <c r="D16" s="18"/>
      <c r="E16" s="19"/>
      <c r="F16" s="18"/>
      <c r="G16" s="19"/>
    </row>
    <row r="17" spans="1:7" s="21" customFormat="1" ht="22.25" customHeight="1" x14ac:dyDescent="0.15">
      <c r="A17" s="20">
        <v>1</v>
      </c>
      <c r="B17" s="76" t="s">
        <v>20</v>
      </c>
      <c r="C17" s="76"/>
      <c r="D17" s="76"/>
      <c r="E17" s="76"/>
      <c r="F17" s="76"/>
      <c r="G17" s="76"/>
    </row>
    <row r="18" spans="1:7" ht="17.25" customHeight="1" x14ac:dyDescent="0.15">
      <c r="A18" s="22">
        <v>101</v>
      </c>
      <c r="B18" s="65" t="s">
        <v>26</v>
      </c>
      <c r="C18" s="65"/>
      <c r="D18" s="23"/>
      <c r="E18" s="24">
        <v>0</v>
      </c>
      <c r="F18" s="23">
        <v>0</v>
      </c>
      <c r="G18" s="25">
        <f>E18*F18</f>
        <v>0</v>
      </c>
    </row>
    <row r="19" spans="1:7" ht="17.25" customHeight="1" x14ac:dyDescent="0.15">
      <c r="A19" s="22">
        <v>102</v>
      </c>
      <c r="B19" s="65" t="s">
        <v>27</v>
      </c>
      <c r="C19" s="65"/>
      <c r="D19" s="23"/>
      <c r="E19" s="24">
        <v>0</v>
      </c>
      <c r="F19" s="23">
        <v>0</v>
      </c>
      <c r="G19" s="25">
        <f>E19*F19</f>
        <v>0</v>
      </c>
    </row>
    <row r="20" spans="1:7" ht="17.25" customHeight="1" x14ac:dyDescent="0.15">
      <c r="A20" s="22">
        <v>103</v>
      </c>
      <c r="B20" s="65" t="s">
        <v>28</v>
      </c>
      <c r="C20" s="65"/>
      <c r="D20" s="23"/>
      <c r="E20" s="24">
        <v>0</v>
      </c>
      <c r="F20" s="23">
        <v>0</v>
      </c>
      <c r="G20" s="25">
        <f>E20*F20</f>
        <v>0</v>
      </c>
    </row>
    <row r="21" spans="1:7" ht="17.25" customHeight="1" x14ac:dyDescent="0.15">
      <c r="A21" s="22">
        <v>104</v>
      </c>
      <c r="B21" s="77" t="s">
        <v>4</v>
      </c>
      <c r="C21" s="77"/>
      <c r="D21" s="23"/>
      <c r="E21" s="24">
        <v>0</v>
      </c>
      <c r="F21" s="23">
        <v>0</v>
      </c>
      <c r="G21" s="25">
        <f>E21*F21</f>
        <v>0</v>
      </c>
    </row>
    <row r="22" spans="1:7" ht="17.25" customHeight="1" thickBot="1" x14ac:dyDescent="0.2">
      <c r="A22" s="26"/>
      <c r="B22" s="78" t="s">
        <v>7</v>
      </c>
      <c r="C22" s="78"/>
      <c r="D22" s="27"/>
      <c r="E22" s="28"/>
      <c r="F22" s="27"/>
      <c r="G22" s="29">
        <f>SUM(G18:G21)</f>
        <v>0</v>
      </c>
    </row>
    <row r="23" spans="1:7" ht="9" customHeight="1" x14ac:dyDescent="0.15">
      <c r="A23" s="8"/>
      <c r="B23" s="8"/>
      <c r="C23" s="8"/>
      <c r="D23" s="18"/>
      <c r="E23" s="19"/>
      <c r="F23" s="18"/>
      <c r="G23" s="19"/>
    </row>
    <row r="24" spans="1:7" ht="22.25" customHeight="1" x14ac:dyDescent="0.15">
      <c r="A24" s="20">
        <v>2</v>
      </c>
      <c r="B24" s="79" t="s">
        <v>21</v>
      </c>
      <c r="C24" s="80"/>
      <c r="D24" s="80"/>
      <c r="E24" s="80"/>
      <c r="F24" s="80"/>
      <c r="G24" s="81"/>
    </row>
    <row r="25" spans="1:7" ht="17.25" customHeight="1" x14ac:dyDescent="0.15">
      <c r="A25" s="46">
        <v>201</v>
      </c>
      <c r="B25" s="65" t="s">
        <v>29</v>
      </c>
      <c r="C25" s="65"/>
      <c r="D25" s="23"/>
      <c r="E25" s="24">
        <v>0</v>
      </c>
      <c r="F25" s="23">
        <v>0</v>
      </c>
      <c r="G25" s="25">
        <f>E25*F25</f>
        <v>0</v>
      </c>
    </row>
    <row r="26" spans="1:7" ht="17.25" customHeight="1" x14ac:dyDescent="0.15">
      <c r="A26" s="46">
        <v>202</v>
      </c>
      <c r="B26" s="65" t="s">
        <v>30</v>
      </c>
      <c r="C26" s="65"/>
      <c r="D26" s="23"/>
      <c r="E26" s="24">
        <v>0</v>
      </c>
      <c r="F26" s="23">
        <v>0</v>
      </c>
      <c r="G26" s="25">
        <f>E26*F26</f>
        <v>0</v>
      </c>
    </row>
    <row r="27" spans="1:7" ht="17.25" customHeight="1" x14ac:dyDescent="0.15">
      <c r="A27" s="46">
        <v>203</v>
      </c>
      <c r="B27" s="65" t="s">
        <v>31</v>
      </c>
      <c r="C27" s="65"/>
      <c r="D27" s="23"/>
      <c r="E27" s="24">
        <v>0</v>
      </c>
      <c r="F27" s="23">
        <v>0</v>
      </c>
      <c r="G27" s="25">
        <f>E27*F27</f>
        <v>0</v>
      </c>
    </row>
    <row r="28" spans="1:7" ht="17.25" customHeight="1" x14ac:dyDescent="0.15">
      <c r="A28" s="46">
        <v>204</v>
      </c>
      <c r="B28" s="65" t="s">
        <v>32</v>
      </c>
      <c r="C28" s="65"/>
      <c r="D28" s="23"/>
      <c r="E28" s="24">
        <v>0</v>
      </c>
      <c r="F28" s="23">
        <v>0</v>
      </c>
      <c r="G28" s="25">
        <f>E28*F28</f>
        <v>0</v>
      </c>
    </row>
    <row r="29" spans="1:7" ht="17.25" customHeight="1" x14ac:dyDescent="0.15">
      <c r="A29" s="46">
        <v>205</v>
      </c>
      <c r="B29" s="77" t="s">
        <v>4</v>
      </c>
      <c r="C29" s="77"/>
      <c r="D29" s="23"/>
      <c r="E29" s="24">
        <v>0</v>
      </c>
      <c r="F29" s="23">
        <v>0</v>
      </c>
      <c r="G29" s="25">
        <f>E29*F29</f>
        <v>0</v>
      </c>
    </row>
    <row r="30" spans="1:7" ht="17.25" customHeight="1" thickBot="1" x14ac:dyDescent="0.2">
      <c r="A30" s="30"/>
      <c r="B30" s="78" t="s">
        <v>7</v>
      </c>
      <c r="C30" s="78" t="s">
        <v>15</v>
      </c>
      <c r="D30" s="27"/>
      <c r="E30" s="28"/>
      <c r="F30" s="27"/>
      <c r="G30" s="29">
        <f>SUM(G25:G29)</f>
        <v>0</v>
      </c>
    </row>
    <row r="31" spans="1:7" ht="9" customHeight="1" x14ac:dyDescent="0.15">
      <c r="A31" s="8"/>
      <c r="B31" s="8"/>
      <c r="C31" s="8"/>
      <c r="D31" s="18"/>
      <c r="E31" s="19"/>
      <c r="F31" s="18"/>
      <c r="G31" s="19"/>
    </row>
    <row r="32" spans="1:7" ht="22.25" customHeight="1" x14ac:dyDescent="0.15">
      <c r="A32" s="20">
        <v>3</v>
      </c>
      <c r="B32" s="79" t="s">
        <v>22</v>
      </c>
      <c r="C32" s="80"/>
      <c r="D32" s="80"/>
      <c r="E32" s="80"/>
      <c r="F32" s="80"/>
      <c r="G32" s="81"/>
    </row>
    <row r="33" spans="1:7" ht="17.25" customHeight="1" x14ac:dyDescent="0.15">
      <c r="A33" s="46">
        <v>301</v>
      </c>
      <c r="B33" s="66" t="s">
        <v>33</v>
      </c>
      <c r="C33" s="67"/>
      <c r="D33" s="23"/>
      <c r="E33" s="24">
        <v>0</v>
      </c>
      <c r="F33" s="23">
        <v>0</v>
      </c>
      <c r="G33" s="25">
        <f>E33*F33</f>
        <v>0</v>
      </c>
    </row>
    <row r="34" spans="1:7" ht="17.25" customHeight="1" x14ac:dyDescent="0.15">
      <c r="A34" s="46">
        <v>302</v>
      </c>
      <c r="B34" s="66" t="s">
        <v>34</v>
      </c>
      <c r="C34" s="67"/>
      <c r="D34" s="23"/>
      <c r="E34" s="24">
        <v>0</v>
      </c>
      <c r="F34" s="23">
        <v>0</v>
      </c>
      <c r="G34" s="25">
        <f>E34*F34</f>
        <v>0</v>
      </c>
    </row>
    <row r="35" spans="1:7" ht="17.25" customHeight="1" x14ac:dyDescent="0.15">
      <c r="A35" s="46">
        <v>303</v>
      </c>
      <c r="B35" s="66" t="s">
        <v>35</v>
      </c>
      <c r="C35" s="67"/>
      <c r="D35" s="23"/>
      <c r="E35" s="24">
        <v>0</v>
      </c>
      <c r="F35" s="23">
        <v>0</v>
      </c>
      <c r="G35" s="25">
        <f>E35*F35</f>
        <v>0</v>
      </c>
    </row>
    <row r="36" spans="1:7" ht="17.25" customHeight="1" x14ac:dyDescent="0.15">
      <c r="A36" s="46">
        <v>304</v>
      </c>
      <c r="B36" s="66" t="s">
        <v>36</v>
      </c>
      <c r="C36" s="67"/>
      <c r="D36" s="23"/>
      <c r="E36" s="24">
        <v>0</v>
      </c>
      <c r="F36" s="23">
        <v>0</v>
      </c>
      <c r="G36" s="25">
        <f>E36*F36</f>
        <v>0</v>
      </c>
    </row>
    <row r="37" spans="1:7" ht="17.25" customHeight="1" x14ac:dyDescent="0.15">
      <c r="A37" s="46">
        <v>305</v>
      </c>
      <c r="B37" s="85" t="s">
        <v>4</v>
      </c>
      <c r="C37" s="86"/>
      <c r="D37" s="23"/>
      <c r="E37" s="24">
        <v>0</v>
      </c>
      <c r="F37" s="23">
        <v>0</v>
      </c>
      <c r="G37" s="25">
        <f>E37*F37</f>
        <v>0</v>
      </c>
    </row>
    <row r="38" spans="1:7" ht="17.25" customHeight="1" thickBot="1" x14ac:dyDescent="0.2">
      <c r="A38" s="30"/>
      <c r="B38" s="78" t="s">
        <v>7</v>
      </c>
      <c r="C38" s="78" t="s">
        <v>15</v>
      </c>
      <c r="D38" s="27"/>
      <c r="E38" s="28"/>
      <c r="F38" s="27"/>
      <c r="G38" s="29">
        <f>SUM(G33:G37)</f>
        <v>0</v>
      </c>
    </row>
    <row r="39" spans="1:7" ht="9" customHeight="1" x14ac:dyDescent="0.15">
      <c r="A39" s="8"/>
      <c r="B39" s="8"/>
      <c r="C39" s="8"/>
      <c r="D39" s="18"/>
      <c r="E39" s="19"/>
      <c r="F39" s="18"/>
      <c r="G39" s="19"/>
    </row>
    <row r="40" spans="1:7" ht="22.25" customHeight="1" x14ac:dyDescent="0.15">
      <c r="A40" s="31">
        <v>4</v>
      </c>
      <c r="B40" s="82" t="s">
        <v>23</v>
      </c>
      <c r="C40" s="83"/>
      <c r="D40" s="83"/>
      <c r="E40" s="83"/>
      <c r="F40" s="83"/>
      <c r="G40" s="84"/>
    </row>
    <row r="41" spans="1:7" ht="17.25" customHeight="1" x14ac:dyDescent="0.15">
      <c r="A41" s="46">
        <v>401</v>
      </c>
      <c r="B41" s="65" t="s">
        <v>16</v>
      </c>
      <c r="C41" s="65"/>
      <c r="D41" s="23"/>
      <c r="E41" s="24">
        <v>0</v>
      </c>
      <c r="F41" s="23">
        <v>0</v>
      </c>
      <c r="G41" s="25">
        <f t="shared" ref="G41:G43" si="0">E41*F41</f>
        <v>0</v>
      </c>
    </row>
    <row r="42" spans="1:7" ht="17.25" customHeight="1" x14ac:dyDescent="0.15">
      <c r="A42" s="46">
        <v>402</v>
      </c>
      <c r="B42" s="65" t="s">
        <v>37</v>
      </c>
      <c r="C42" s="65"/>
      <c r="D42" s="23"/>
      <c r="E42" s="24">
        <v>0</v>
      </c>
      <c r="F42" s="23">
        <v>0</v>
      </c>
      <c r="G42" s="25">
        <f t="shared" si="0"/>
        <v>0</v>
      </c>
    </row>
    <row r="43" spans="1:7" ht="17.25" customHeight="1" x14ac:dyDescent="0.15">
      <c r="A43" s="46">
        <v>403</v>
      </c>
      <c r="B43" s="77" t="s">
        <v>4</v>
      </c>
      <c r="C43" s="77"/>
      <c r="D43" s="23"/>
      <c r="E43" s="24">
        <v>0</v>
      </c>
      <c r="F43" s="23">
        <v>0</v>
      </c>
      <c r="G43" s="25">
        <f t="shared" si="0"/>
        <v>0</v>
      </c>
    </row>
    <row r="44" spans="1:7" ht="17.25" customHeight="1" thickBot="1" x14ac:dyDescent="0.2">
      <c r="A44" s="30"/>
      <c r="B44" s="78" t="s">
        <v>7</v>
      </c>
      <c r="C44" s="78" t="s">
        <v>15</v>
      </c>
      <c r="D44" s="27"/>
      <c r="E44" s="28"/>
      <c r="F44" s="27"/>
      <c r="G44" s="29">
        <f>SUM(G41:G43)</f>
        <v>0</v>
      </c>
    </row>
    <row r="45" spans="1:7" ht="9" customHeight="1" x14ac:dyDescent="0.15">
      <c r="A45" s="8"/>
      <c r="B45" s="8"/>
      <c r="C45" s="8"/>
      <c r="D45" s="18"/>
      <c r="E45" s="19"/>
      <c r="F45" s="18"/>
      <c r="G45" s="19"/>
    </row>
    <row r="46" spans="1:7" ht="22.25" customHeight="1" x14ac:dyDescent="0.15">
      <c r="A46" s="31">
        <v>5</v>
      </c>
      <c r="B46" s="87" t="s">
        <v>24</v>
      </c>
      <c r="C46" s="87"/>
      <c r="D46" s="87"/>
      <c r="E46" s="87"/>
      <c r="F46" s="87"/>
      <c r="G46" s="87"/>
    </row>
    <row r="47" spans="1:7" ht="17.25" customHeight="1" x14ac:dyDescent="0.15">
      <c r="A47" s="46">
        <v>501</v>
      </c>
      <c r="B47" s="77"/>
      <c r="C47" s="77"/>
      <c r="D47" s="23"/>
      <c r="E47" s="24">
        <v>0</v>
      </c>
      <c r="F47" s="23">
        <v>0</v>
      </c>
      <c r="G47" s="25">
        <f t="shared" ref="G47:G54" si="1">E47*F47</f>
        <v>0</v>
      </c>
    </row>
    <row r="48" spans="1:7" ht="17.25" customHeight="1" x14ac:dyDescent="0.15">
      <c r="A48" s="46">
        <v>502</v>
      </c>
      <c r="B48" s="77"/>
      <c r="C48" s="77"/>
      <c r="D48" s="23"/>
      <c r="E48" s="24">
        <v>0</v>
      </c>
      <c r="F48" s="23">
        <v>0</v>
      </c>
      <c r="G48" s="25">
        <f t="shared" si="1"/>
        <v>0</v>
      </c>
    </row>
    <row r="49" spans="1:7" ht="17.25" customHeight="1" x14ac:dyDescent="0.15">
      <c r="A49" s="46">
        <v>503</v>
      </c>
      <c r="B49" s="77"/>
      <c r="C49" s="77"/>
      <c r="D49" s="23"/>
      <c r="E49" s="24">
        <v>0</v>
      </c>
      <c r="F49" s="23">
        <v>0</v>
      </c>
      <c r="G49" s="25">
        <f t="shared" si="1"/>
        <v>0</v>
      </c>
    </row>
    <row r="50" spans="1:7" ht="17.25" customHeight="1" x14ac:dyDescent="0.15">
      <c r="A50" s="46">
        <v>504</v>
      </c>
      <c r="B50" s="77"/>
      <c r="C50" s="77"/>
      <c r="D50" s="23"/>
      <c r="E50" s="24">
        <v>0</v>
      </c>
      <c r="F50" s="23">
        <v>0</v>
      </c>
      <c r="G50" s="25">
        <f t="shared" si="1"/>
        <v>0</v>
      </c>
    </row>
    <row r="51" spans="1:7" ht="17.25" customHeight="1" x14ac:dyDescent="0.15">
      <c r="A51" s="46">
        <v>505</v>
      </c>
      <c r="B51" s="77"/>
      <c r="C51" s="77"/>
      <c r="D51" s="23"/>
      <c r="E51" s="24">
        <v>0</v>
      </c>
      <c r="F51" s="23">
        <v>0</v>
      </c>
      <c r="G51" s="25">
        <f t="shared" si="1"/>
        <v>0</v>
      </c>
    </row>
    <row r="52" spans="1:7" ht="17.25" customHeight="1" x14ac:dyDescent="0.15">
      <c r="A52" s="46">
        <v>506</v>
      </c>
      <c r="B52" s="77"/>
      <c r="C52" s="77"/>
      <c r="D52" s="23"/>
      <c r="E52" s="24">
        <v>0</v>
      </c>
      <c r="F52" s="23">
        <v>0</v>
      </c>
      <c r="G52" s="25">
        <f t="shared" si="1"/>
        <v>0</v>
      </c>
    </row>
    <row r="53" spans="1:7" ht="17.25" customHeight="1" x14ac:dyDescent="0.15">
      <c r="A53" s="46">
        <v>507</v>
      </c>
      <c r="B53" s="77"/>
      <c r="C53" s="77"/>
      <c r="D53" s="23"/>
      <c r="E53" s="24">
        <v>0</v>
      </c>
      <c r="F53" s="23">
        <v>0</v>
      </c>
      <c r="G53" s="25">
        <f t="shared" si="1"/>
        <v>0</v>
      </c>
    </row>
    <row r="54" spans="1:7" ht="17.25" customHeight="1" x14ac:dyDescent="0.15">
      <c r="A54" s="46">
        <v>508</v>
      </c>
      <c r="B54" s="77"/>
      <c r="C54" s="77"/>
      <c r="D54" s="23"/>
      <c r="E54" s="24">
        <v>0</v>
      </c>
      <c r="F54" s="23">
        <v>0</v>
      </c>
      <c r="G54" s="25">
        <f t="shared" si="1"/>
        <v>0</v>
      </c>
    </row>
    <row r="55" spans="1:7" ht="17.25" customHeight="1" thickBot="1" x14ac:dyDescent="0.2">
      <c r="A55" s="30"/>
      <c r="B55" s="78" t="s">
        <v>7</v>
      </c>
      <c r="C55" s="78" t="s">
        <v>15</v>
      </c>
      <c r="D55" s="27"/>
      <c r="E55" s="28"/>
      <c r="F55" s="27"/>
      <c r="G55" s="29">
        <f>SUM(G47:G54)</f>
        <v>0</v>
      </c>
    </row>
    <row r="56" spans="1:7" ht="9" customHeight="1" x14ac:dyDescent="0.15">
      <c r="A56" s="8"/>
      <c r="B56" s="8"/>
      <c r="C56" s="8"/>
      <c r="D56" s="18"/>
      <c r="E56" s="19"/>
      <c r="F56" s="18"/>
      <c r="G56" s="19"/>
    </row>
    <row r="57" spans="1:7" s="21" customFormat="1" ht="22.25" customHeight="1" thickBot="1" x14ac:dyDescent="0.2">
      <c r="A57" s="88" t="s">
        <v>5</v>
      </c>
      <c r="B57" s="88"/>
      <c r="C57" s="88"/>
      <c r="D57" s="88"/>
      <c r="E57" s="88"/>
      <c r="F57" s="88"/>
      <c r="G57" s="32">
        <f>G55+G44+G38+G22+G30</f>
        <v>0</v>
      </c>
    </row>
    <row r="58" spans="1:7" ht="9" customHeight="1" x14ac:dyDescent="0.15">
      <c r="A58" s="8"/>
      <c r="B58" s="8"/>
      <c r="C58" s="8"/>
      <c r="D58" s="18"/>
      <c r="E58" s="19"/>
      <c r="F58" s="18"/>
      <c r="G58" s="19"/>
    </row>
    <row r="59" spans="1:7" ht="17.25" customHeight="1" thickBot="1" x14ac:dyDescent="0.2">
      <c r="A59" s="26">
        <v>7</v>
      </c>
      <c r="B59" s="89" t="s">
        <v>6</v>
      </c>
      <c r="C59" s="89"/>
      <c r="D59" s="33"/>
      <c r="E59" s="34"/>
      <c r="F59" s="33"/>
      <c r="G59" s="35">
        <v>0</v>
      </c>
    </row>
    <row r="60" spans="1:7" ht="9" customHeight="1" thickBot="1" x14ac:dyDescent="0.2">
      <c r="A60" s="8"/>
      <c r="B60" s="8"/>
      <c r="C60" s="8"/>
      <c r="D60" s="18"/>
      <c r="E60" s="19"/>
      <c r="F60" s="18"/>
      <c r="G60" s="19"/>
    </row>
    <row r="61" spans="1:7" ht="22.25" customHeight="1" thickBot="1" x14ac:dyDescent="0.2">
      <c r="A61" s="90" t="s">
        <v>7</v>
      </c>
      <c r="B61" s="90"/>
      <c r="C61" s="90"/>
      <c r="D61" s="90"/>
      <c r="E61" s="90"/>
      <c r="F61" s="90"/>
      <c r="G61" s="36">
        <f>G57+G59</f>
        <v>0</v>
      </c>
    </row>
  </sheetData>
  <protectedRanges>
    <protectedRange sqref="C4:D5 D7:D8 D18:F21 D41:F43 D47:F54 G59 D25:F29 D33:F37" name="Oblast1"/>
  </protectedRanges>
  <customSheetViews>
    <customSheetView guid="{42AA992B-680B-4081-85D2-A948639E6B79}" scale="98">
      <selection sqref="A1:G1"/>
      <pageMargins left="0.74791666666666701" right="0.74791666666666701" top="0.74791666666666701" bottom="1.1583333333333301" header="0.51180555555555496" footer="0.74791666666666701"/>
      <pageSetup paperSize="0" scale="0" orientation="portrait" usePrinterDefaults="0" useFirstPageNumber="1" horizontalDpi="0" verticalDpi="0" copies="0"/>
      <headerFooter>
        <oddFooter>&amp;LStátní fond kinematografie&amp;CFormulář rozpočtu&amp;R&amp;P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51">
    <mergeCell ref="B49:C49"/>
    <mergeCell ref="B55:C55"/>
    <mergeCell ref="A57:F57"/>
    <mergeCell ref="B59:C59"/>
    <mergeCell ref="A61:F61"/>
    <mergeCell ref="B50:C50"/>
    <mergeCell ref="B51:C51"/>
    <mergeCell ref="B52:C52"/>
    <mergeCell ref="B53:C53"/>
    <mergeCell ref="B54:C54"/>
    <mergeCell ref="B43:C43"/>
    <mergeCell ref="B44:C44"/>
    <mergeCell ref="B46:G46"/>
    <mergeCell ref="B47:C47"/>
    <mergeCell ref="B48:C48"/>
    <mergeCell ref="B38:C38"/>
    <mergeCell ref="B40:G40"/>
    <mergeCell ref="B41:C41"/>
    <mergeCell ref="B42:C42"/>
    <mergeCell ref="B37:C37"/>
    <mergeCell ref="B32:G32"/>
    <mergeCell ref="B33:C33"/>
    <mergeCell ref="B34:C34"/>
    <mergeCell ref="B35:C35"/>
    <mergeCell ref="B24:G24"/>
    <mergeCell ref="B25:C25"/>
    <mergeCell ref="B26:C26"/>
    <mergeCell ref="B27:C27"/>
    <mergeCell ref="B29:C29"/>
    <mergeCell ref="B30:C30"/>
    <mergeCell ref="B18:C18"/>
    <mergeCell ref="B19:C19"/>
    <mergeCell ref="B20:C20"/>
    <mergeCell ref="B21:C21"/>
    <mergeCell ref="B22:C22"/>
    <mergeCell ref="B28:C28"/>
    <mergeCell ref="B36:C36"/>
    <mergeCell ref="A1:G1"/>
    <mergeCell ref="A2:G2"/>
    <mergeCell ref="A4:B4"/>
    <mergeCell ref="C4:D4"/>
    <mergeCell ref="A5:B5"/>
    <mergeCell ref="C5:D5"/>
    <mergeCell ref="A7:B8"/>
    <mergeCell ref="A10:G10"/>
    <mergeCell ref="A12:C15"/>
    <mergeCell ref="D12:D15"/>
    <mergeCell ref="E12:E15"/>
    <mergeCell ref="F12:F15"/>
    <mergeCell ref="G12:G15"/>
    <mergeCell ref="B17:G17"/>
  </mergeCells>
  <pageMargins left="0.74791666666666701" right="0.74791666666666701" top="0.74791666666666701" bottom="1.1583333333333301" header="0.51180555555555496" footer="0.74791666666666701"/>
  <pageSetup paperSize="9" orientation="landscape" useFirstPageNumber="1" r:id="rId1"/>
  <headerFooter>
    <oddFooter>&amp;LStátní fond kinematografie&amp;CFormulář rozpočtu&amp;R&amp;P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Titulní list</vt:lpstr>
      <vt:lpstr>Podrobný rozpočet</vt:lpstr>
      <vt:lpstr>'Podrobný rozpočet'!Oblast_tisku</vt:lpstr>
      <vt:lpstr>'Titulní list'!Oblast_tisku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Šimona Kruková</dc:creator>
  <cp:lastModifiedBy>Microsoft Office User</cp:lastModifiedBy>
  <cp:revision>10</cp:revision>
  <cp:lastPrinted>2019-05-09T07:08:43Z</cp:lastPrinted>
  <dcterms:created xsi:type="dcterms:W3CDTF">2018-01-03T15:50:17Z</dcterms:created>
  <dcterms:modified xsi:type="dcterms:W3CDTF">2026-03-12T21:36:25Z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